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<sst xmlns="http://schemas.openxmlformats.org/spreadsheetml/2006/main" count="17" uniqueCount="17">
  <si>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</t>
  </si>
  <si>
    <t>§</t>
  </si>
  <si>
    <t>mimořádný příděl do fondu dle usnesení ZM</t>
  </si>
  <si>
    <t>MZDOVÉ PROSTŘEDKY</t>
  </si>
  <si>
    <t>procento přídělu dle statutu fondu</t>
  </si>
  <si>
    <t>Městský úřad - platy zaměstnanců</t>
  </si>
  <si>
    <t>Městský úřad - náhrady mezd v době nemoci</t>
  </si>
  <si>
    <t>Městská policie - platy zaměstnanců</t>
  </si>
  <si>
    <t>Městská policie - náhrady mezd v době nemoci</t>
  </si>
  <si>
    <t>Odměny uvolněných zastupitelů</t>
  </si>
  <si>
    <t>zaokrouhleno na celé desetitisíce Kč</t>
  </si>
  <si>
    <t>vypočtený příděl dle statutu fondu</t>
  </si>
  <si>
    <t>rozpočet výdajů fondu v návrhu rozpočtu (org.204)</t>
  </si>
  <si>
    <t>Celkový příděl v % mzdových prostředků</t>
  </si>
  <si>
    <t>6171, 4373, 4374, 4399</t>
  </si>
  <si>
    <t>Příděl do fondu zaměstnanců 2016:</t>
  </si>
  <si>
    <t>návrh rozpočtu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</si>
</sst>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17" applyAlignment="1">
      <alignment/>
    </xf>
    <xf numFmtId="164" fontId="0" fillId="0" borderId="0" xfId="19" applyNumberFormat="1" applyAlignment="1">
      <alignment/>
    </xf>
    <xf numFmtId="49" fontId="2" fillId="2" borderId="1" xfId="0" applyNumberFormat="1" applyFont="1" applyFill="1" applyBorder="1" applyAlignment="1">
      <alignment/>
    </xf>
    <xf numFmtId="44" fontId="2" fillId="2" borderId="2" xfId="17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44" fontId="2" fillId="3" borderId="2" xfId="17" applyFont="1" applyFill="1" applyBorder="1" applyAlignment="1">
      <alignment/>
    </xf>
    <xf numFmtId="44" fontId="2" fillId="0" borderId="3" xfId="17" applyFont="1" applyBorder="1" applyAlignment="1">
      <alignment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4" fontId="0" fillId="0" borderId="14" xfId="17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19" applyNumberFormat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1" xfId="17" applyFont="1" applyBorder="1" applyAlignment="1">
      <alignment/>
    </xf>
    <xf numFmtId="44" fontId="0" fillId="0" borderId="17" xfId="17" applyFont="1" applyBorder="1" applyAlignment="1">
      <alignment/>
    </xf>
    <xf numFmtId="44" fontId="0" fillId="0" borderId="8" xfId="17" applyFont="1" applyBorder="1" applyAlignment="1">
      <alignment/>
    </xf>
    <xf numFmtId="44" fontId="0" fillId="0" borderId="0" xfId="17" applyFont="1" applyAlignment="1">
      <alignment/>
    </xf>
    <xf numFmtId="0" fontId="1" fillId="0" borderId="0" xfId="0" applyFont="1" applyAlignment="1">
      <alignment/>
    </xf>
    <xf numFmtId="10" fontId="4" fillId="0" borderId="19" xfId="19" applyNumberFormat="1" applyFont="1" applyBorder="1" applyAlignment="1">
      <alignment/>
    </xf>
    <xf numFmtId="0" fontId="2" fillId="0" borderId="19" xfId="0" applyFont="1" applyBorder="1" applyAlignment="1">
      <alignment/>
    </xf>
    <xf numFmtId="44" fontId="0" fillId="0" borderId="4" xfId="17" applyFont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workbookViewId="0" topLeftCell="A1">
      <selection activeCell="C4" sqref="C4"/>
    </sheetView>
  </sheetViews>
  <sheetFormatPr defaultColWidth="9.140625" defaultRowHeight="12.75"/>
  <cols>
    <col min="1" max="1" width="4.57421875" style="0" customWidth="1"/>
    <col min="2" max="2" width="41.7109375" style="0" customWidth="1"/>
    <col min="3" max="3" width="18.140625" style="0" customWidth="1"/>
    <col min="5" max="5" width="26.140625" style="0" bestFit="1" customWidth="1"/>
    <col min="6" max="6" width="15.7109375" style="0" bestFit="1" customWidth="1"/>
    <col min="7" max="7" width="15.8515625" style="0" bestFit="1" customWidth="1"/>
  </cols>
  <sheetData>
    <row r="1" spans="2:5" ht="18.75" thickBot="1">
      <c r="B1" s="34" t="s">
        <v>15</v>
      </c>
      <c r="C1" s="35"/>
      <c r="D1" s="35"/>
      <c r="E1" s="36"/>
    </row>
    <row r="2" ht="13.5" thickBot="1"/>
    <row r="3" spans="2:5" ht="13.5" thickBot="1">
      <c r="B3" s="18" t="s">
        <v>3</v>
      </c>
      <c r="C3" s="19" t="s">
        <v>16</v>
      </c>
      <c r="D3" s="20" t="s">
        <v>0</v>
      </c>
      <c r="E3" s="21" t="s">
        <v>1</v>
      </c>
    </row>
    <row r="4" spans="2:5" ht="12.75">
      <c r="B4" s="15" t="s">
        <v>5</v>
      </c>
      <c r="C4" s="26">
        <v>44610500</v>
      </c>
      <c r="D4" s="16">
        <v>5011</v>
      </c>
      <c r="E4" s="17" t="s">
        <v>14</v>
      </c>
    </row>
    <row r="5" spans="2:5" ht="12.75">
      <c r="B5" s="15" t="s">
        <v>6</v>
      </c>
      <c r="C5" s="26">
        <v>110000</v>
      </c>
      <c r="D5" s="16">
        <v>5424</v>
      </c>
      <c r="E5" s="17">
        <v>6171</v>
      </c>
    </row>
    <row r="6" spans="2:5" ht="12.75">
      <c r="B6" s="10" t="s">
        <v>7</v>
      </c>
      <c r="C6" s="33">
        <v>7876400</v>
      </c>
      <c r="D6" s="9">
        <v>5011</v>
      </c>
      <c r="E6" s="11">
        <v>5311</v>
      </c>
    </row>
    <row r="7" spans="2:5" ht="12.75">
      <c r="B7" s="23" t="s">
        <v>8</v>
      </c>
      <c r="C7" s="27">
        <v>35000</v>
      </c>
      <c r="D7" s="24">
        <v>5424</v>
      </c>
      <c r="E7" s="25">
        <v>5311</v>
      </c>
    </row>
    <row r="8" spans="2:5" ht="13.5" thickBot="1">
      <c r="B8" s="12" t="s">
        <v>9</v>
      </c>
      <c r="C8" s="28">
        <v>1629000</v>
      </c>
      <c r="D8" s="13">
        <v>5023</v>
      </c>
      <c r="E8" s="14">
        <v>6112</v>
      </c>
    </row>
    <row r="9" spans="2:3" ht="13.5" thickBot="1">
      <c r="B9" s="1"/>
      <c r="C9" s="8">
        <f>SUM(C4:C8)</f>
        <v>54260900</v>
      </c>
    </row>
    <row r="10" spans="2:3" ht="13.5" thickBot="1">
      <c r="B10" s="1" t="s">
        <v>4</v>
      </c>
      <c r="C10" s="3">
        <v>0.02</v>
      </c>
    </row>
    <row r="11" spans="2:4" ht="13.5" thickBot="1">
      <c r="B11" s="4" t="s">
        <v>11</v>
      </c>
      <c r="C11" s="5">
        <v>1090000</v>
      </c>
      <c r="D11" s="30" t="s">
        <v>10</v>
      </c>
    </row>
    <row r="12" spans="2:5" ht="13.5" thickBot="1">
      <c r="B12" s="1" t="s">
        <v>12</v>
      </c>
      <c r="C12" s="29">
        <v>1921000</v>
      </c>
      <c r="E12" s="22"/>
    </row>
    <row r="13" spans="2:3" ht="13.5" thickBot="1">
      <c r="B13" s="6" t="s">
        <v>2</v>
      </c>
      <c r="C13" s="7">
        <f>C12-C11</f>
        <v>831000</v>
      </c>
    </row>
    <row r="14" spans="2:3" ht="12.75">
      <c r="B14" s="1"/>
      <c r="C14" s="2"/>
    </row>
    <row r="15" spans="2:3" ht="12.75">
      <c r="B15" s="1"/>
      <c r="C15" s="2"/>
    </row>
    <row r="16" ht="10.5" customHeight="1" thickBot="1"/>
    <row r="17" spans="2:3" ht="16.5" thickBot="1">
      <c r="B17" s="32" t="s">
        <v>13</v>
      </c>
      <c r="C17" s="31">
        <f>C12/C9</f>
        <v>0.03540302501432892</v>
      </c>
    </row>
  </sheetData>
  <mergeCells count="1">
    <mergeCell ref="B1:E1"/>
  </mergeCells>
  <printOptions horizontalCentered="1"/>
  <pageMargins left="0.45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jitka.karlickova</cp:lastModifiedBy>
  <cp:lastPrinted>2015-11-26T06:43:38Z</cp:lastPrinted>
  <dcterms:created xsi:type="dcterms:W3CDTF">2006-04-07T06:30:21Z</dcterms:created>
  <dcterms:modified xsi:type="dcterms:W3CDTF">2015-11-26T07:00:07Z</dcterms:modified>
  <cp:category/>
  <cp:version/>
  <cp:contentType/>
  <cp:contentStatus/>
</cp:coreProperties>
</file>